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ldson/Documents/LARISSA-teletrabalho/"/>
    </mc:Choice>
  </mc:AlternateContent>
  <xr:revisionPtr revIDLastSave="0" documentId="13_ncr:1_{70BCCCDD-D2B9-754A-8649-8AEC8CA1BD5C}" xr6:coauthVersionLast="45" xr6:coauthVersionMax="45" xr10:uidLastSave="{00000000-0000-0000-0000-000000000000}"/>
  <bookViews>
    <workbookView xWindow="1740" yWindow="2360" windowWidth="23740" windowHeight="13820" xr2:uid="{1B1EBC39-4448-8441-B9AE-EC608C9415F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" i="1" l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68" i="1"/>
  <c r="L70" i="1"/>
  <c r="L72" i="1"/>
  <c r="L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44" i="1"/>
  <c r="H46" i="1"/>
  <c r="H48" i="1"/>
  <c r="H50" i="1"/>
  <c r="H52" i="1"/>
  <c r="H54" i="1"/>
  <c r="H56" i="1"/>
  <c r="H58" i="1"/>
  <c r="H60" i="1"/>
  <c r="H62" i="1"/>
  <c r="H64" i="1"/>
  <c r="H66" i="1"/>
  <c r="H68" i="1"/>
  <c r="H70" i="1"/>
  <c r="H72" i="1"/>
  <c r="H14" i="1"/>
</calcChain>
</file>

<file path=xl/sharedStrings.xml><?xml version="1.0" encoding="utf-8"?>
<sst xmlns="http://schemas.openxmlformats.org/spreadsheetml/2006/main" count="38" uniqueCount="33">
  <si>
    <t xml:space="preserve">VALOR DA HORA/AULA: </t>
  </si>
  <si>
    <t xml:space="preserve">TOTAL </t>
  </si>
  <si>
    <t xml:space="preserve">(10264; 10265; 10368; 10384; 10856) </t>
  </si>
  <si>
    <t xml:space="preserve">CH SEMANAL (EM HORA/AULA = 5O MIN CADA) </t>
  </si>
  <si>
    <t>COORDENAÇÃO OBRIGATÓRIA</t>
  </si>
  <si>
    <t>VALOR SEMANAL</t>
  </si>
  <si>
    <t>VALOR MENSAL</t>
  </si>
  <si>
    <t>GRATIFICAÇÕES*</t>
  </si>
  <si>
    <r>
      <t xml:space="preserve">VENCIMENTO </t>
    </r>
    <r>
      <rPr>
        <b/>
        <sz val="6"/>
        <color theme="1"/>
        <rFont val="Calibri,Bold"/>
      </rPr>
      <t xml:space="preserve">(10001) </t>
    </r>
  </si>
  <si>
    <r>
      <t xml:space="preserve">GAPED </t>
    </r>
    <r>
      <rPr>
        <b/>
        <sz val="6"/>
        <color theme="1"/>
        <rFont val="Calibri,Bold"/>
      </rPr>
      <t xml:space="preserve">(10270) </t>
    </r>
  </si>
  <si>
    <t xml:space="preserve">HORAS DE REGÊNCIA </t>
  </si>
  <si>
    <t>(DENTRO DA SALA DE AULA)</t>
  </si>
  <si>
    <t>TOTAL SEMANAL</t>
  </si>
  <si>
    <t>TOTAL MENSAL</t>
  </si>
  <si>
    <t>REMUNERAÇÃO</t>
  </si>
  <si>
    <r>
      <t xml:space="preserve">GAPED </t>
    </r>
    <r>
      <rPr>
        <b/>
        <sz val="6"/>
        <rFont val="Calibri,Bold"/>
      </rPr>
      <t xml:space="preserve">(10270) </t>
    </r>
  </si>
  <si>
    <t>CÓDIGO SIGRH</t>
  </si>
  <si>
    <t>(RUBRICA)</t>
  </si>
  <si>
    <t>DESCRIÇÃO DO</t>
  </si>
  <si>
    <t>PERCENTUAL SOBRE</t>
  </si>
  <si>
    <t>O VENCIMENTO</t>
  </si>
  <si>
    <t>(CÓDIGO 10001)</t>
  </si>
  <si>
    <t>GAPED</t>
  </si>
  <si>
    <t>GAA</t>
  </si>
  <si>
    <t>GAEE</t>
  </si>
  <si>
    <t>GAZR</t>
  </si>
  <si>
    <t>GADEED</t>
  </si>
  <si>
    <t>GADERL</t>
  </si>
  <si>
    <t>ADICIONAL NOTURNO</t>
  </si>
  <si>
    <t>ABRIL/2020</t>
  </si>
  <si>
    <t>OBS: A remuneração na tabela, valores semanais e mensais, está considerando apenas o recebimento de uma gratificação além da GAPED, conforme quadro explicativo logo abaixo</t>
  </si>
  <si>
    <t>*PERCENTUAIS DE GRATIFICAÇÕES E ADICIONAL NOTURNO SOBRE O VENCIMENTO</t>
  </si>
  <si>
    <t>OBS: Lembrando que não consta na tabela Auxílio Transporte, Saúde e Alimentação que o servidor faz 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</si>
</sst>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_);[Red]\(&quot;R$&quot;#,##0.00\)"/>
    <numFmt numFmtId="168" formatCode="&quot;R$&quot;#,##0.00"/>
  </numFmts>
  <fonts count="15">
    <font>
      <sz val="12"/>
      <color theme="1"/>
      <name val="Calibri"/>
      <family val="2"/>
      <scheme val="minor"/>
    </font>
    <font>
      <sz val="10"/>
      <color theme="1"/>
      <name val="Calibri,Bold"/>
    </font>
    <font>
      <sz val="8"/>
      <color theme="1"/>
      <name val="Calibri,Bold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,Bold"/>
    </font>
    <font>
      <b/>
      <sz val="6"/>
      <color theme="1"/>
      <name val="Calibri,Bold"/>
    </font>
    <font>
      <b/>
      <sz val="8"/>
      <color theme="1"/>
      <name val="Calibri"/>
      <family val="2"/>
      <scheme val="minor"/>
    </font>
    <font>
      <b/>
      <sz val="10"/>
      <name val="Calibri,Bold"/>
    </font>
    <font>
      <b/>
      <sz val="8"/>
      <name val="Calibri,Bold"/>
    </font>
    <font>
      <b/>
      <sz val="6"/>
      <name val="Calibri,Bold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BE5F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6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center" vertical="center"/>
    </xf>
    <xf numFmtId="8" fontId="3" fillId="0" borderId="9" xfId="0" applyNumberFormat="1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12" fillId="14" borderId="8" xfId="0" applyFont="1" applyFill="1" applyBorder="1" applyAlignment="1">
      <alignment horizontal="center" vertical="center" wrapText="1"/>
    </xf>
    <xf numFmtId="0" fontId="0" fillId="14" borderId="7" xfId="0" applyFill="1" applyBorder="1" applyAlignment="1">
      <alignment vertical="center" wrapText="1"/>
    </xf>
    <xf numFmtId="0" fontId="12" fillId="14" borderId="21" xfId="0" applyFont="1" applyFill="1" applyBorder="1" applyAlignment="1">
      <alignment horizontal="center" vertical="center" wrapText="1"/>
    </xf>
    <xf numFmtId="0" fontId="0" fillId="14" borderId="6" xfId="0" applyFill="1" applyBorder="1" applyAlignment="1">
      <alignment vertical="center" wrapText="1"/>
    </xf>
    <xf numFmtId="0" fontId="13" fillId="14" borderId="6" xfId="0" applyFont="1" applyFill="1" applyBorder="1" applyAlignment="1">
      <alignment horizontal="center" vertical="center" wrapText="1"/>
    </xf>
    <xf numFmtId="0" fontId="14" fillId="15" borderId="7" xfId="0" applyFont="1" applyFill="1" applyBorder="1" applyAlignment="1">
      <alignment horizontal="center" vertical="center"/>
    </xf>
    <xf numFmtId="0" fontId="14" fillId="15" borderId="6" xfId="0" applyFont="1" applyFill="1" applyBorder="1" applyAlignment="1">
      <alignment horizontal="center" vertical="center"/>
    </xf>
    <xf numFmtId="9" fontId="14" fillId="15" borderId="6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9" fontId="14" fillId="0" borderId="6" xfId="0" applyNumberFormat="1" applyFont="1" applyBorder="1" applyAlignment="1">
      <alignment horizontal="center" vertical="center"/>
    </xf>
    <xf numFmtId="0" fontId="11" fillId="13" borderId="18" xfId="0" applyFont="1" applyFill="1" applyBorder="1" applyAlignment="1">
      <alignment horizontal="center" vertical="center" wrapText="1"/>
    </xf>
    <xf numFmtId="0" fontId="11" fillId="13" borderId="19" xfId="0" applyFont="1" applyFill="1" applyBorder="1" applyAlignment="1">
      <alignment horizontal="center" vertical="center" wrapText="1"/>
    </xf>
    <xf numFmtId="0" fontId="11" fillId="13" borderId="20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49" fontId="8" fillId="5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06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6127-18FF-7940-AC8B-A6660D79A680}">
  <dimension ref="B2:L87"/>
  <sheetViews>
    <sheetView tabSelected="1" workbookViewId="0">
      <selection activeCell="G16" sqref="G16:G17"/>
    </sheetView>
  </sheetViews>
  <sheetFormatPr baseColWidth="10" defaultRowHeight="16"/>
  <cols>
    <col min="2" max="2" width="22.1640625" customWidth="1"/>
    <col min="3" max="3" width="22" bestFit="1" customWidth="1"/>
    <col min="4" max="4" width="14.83203125" bestFit="1" customWidth="1"/>
    <col min="5" max="5" width="13.5" bestFit="1" customWidth="1"/>
    <col min="6" max="6" width="11" bestFit="1" customWidth="1"/>
    <col min="7" max="7" width="22" bestFit="1" customWidth="1"/>
    <col min="8" max="8" width="12.33203125" bestFit="1" customWidth="1"/>
    <col min="9" max="9" width="13.5" bestFit="1" customWidth="1"/>
    <col min="10" max="10" width="9.6640625" bestFit="1" customWidth="1"/>
    <col min="11" max="11" width="22.5" bestFit="1" customWidth="1"/>
    <col min="12" max="12" width="11" customWidth="1"/>
  </cols>
  <sheetData>
    <row r="2" spans="2:12" ht="17" thickBot="1"/>
    <row r="3" spans="2:12">
      <c r="B3" s="53" t="s">
        <v>29</v>
      </c>
      <c r="C3" s="54"/>
      <c r="D3" s="54"/>
      <c r="E3" s="54"/>
      <c r="F3" s="54"/>
      <c r="G3" s="54"/>
      <c r="H3" s="54"/>
      <c r="I3" s="54"/>
      <c r="J3" s="54"/>
      <c r="K3" s="54"/>
      <c r="L3" s="55"/>
    </row>
    <row r="4" spans="2:12" ht="17" thickBot="1">
      <c r="B4" s="56"/>
      <c r="C4" s="57"/>
      <c r="D4" s="57"/>
      <c r="E4" s="57"/>
      <c r="F4" s="57"/>
      <c r="G4" s="57"/>
      <c r="H4" s="57"/>
      <c r="I4" s="57"/>
      <c r="J4" s="57"/>
      <c r="K4" s="57"/>
      <c r="L4" s="58"/>
    </row>
    <row r="5" spans="2:12">
      <c r="B5" s="4" t="s">
        <v>0</v>
      </c>
      <c r="C5" s="5">
        <v>18.271159999999998</v>
      </c>
    </row>
    <row r="6" spans="2:12" ht="17" thickBot="1">
      <c r="B6" s="2"/>
      <c r="C6" s="3"/>
    </row>
    <row r="7" spans="2:12">
      <c r="B7" s="1"/>
      <c r="D7" t="s">
        <v>32</v>
      </c>
    </row>
    <row r="8" spans="2:12">
      <c r="B8" s="1"/>
      <c r="C8" t="s">
        <v>30</v>
      </c>
    </row>
    <row r="9" spans="2:12">
      <c r="B9" s="10" t="s">
        <v>3</v>
      </c>
      <c r="C9" s="10"/>
      <c r="D9" s="10"/>
      <c r="E9" s="11" t="s">
        <v>5</v>
      </c>
      <c r="F9" s="12"/>
      <c r="G9" s="12"/>
      <c r="H9" s="13"/>
      <c r="I9" s="17" t="s">
        <v>6</v>
      </c>
      <c r="J9" s="18"/>
      <c r="K9" s="18"/>
      <c r="L9" s="19"/>
    </row>
    <row r="10" spans="2:12">
      <c r="B10" s="10"/>
      <c r="C10" s="10"/>
      <c r="D10" s="10"/>
      <c r="E10" s="14"/>
      <c r="F10" s="15"/>
      <c r="G10" s="15"/>
      <c r="H10" s="16"/>
      <c r="I10" s="20"/>
      <c r="J10" s="21"/>
      <c r="K10" s="21"/>
      <c r="L10" s="22"/>
    </row>
    <row r="11" spans="2:12">
      <c r="B11" s="23" t="s">
        <v>10</v>
      </c>
      <c r="C11" s="32" t="s">
        <v>4</v>
      </c>
      <c r="D11" s="33" t="s">
        <v>1</v>
      </c>
      <c r="E11" s="34" t="s">
        <v>8</v>
      </c>
      <c r="F11" s="35" t="s">
        <v>15</v>
      </c>
      <c r="G11" s="37" t="s">
        <v>7</v>
      </c>
      <c r="H11" s="26" t="s">
        <v>12</v>
      </c>
      <c r="I11" s="34" t="s">
        <v>8</v>
      </c>
      <c r="J11" s="36" t="s">
        <v>9</v>
      </c>
      <c r="K11" s="37" t="s">
        <v>7</v>
      </c>
      <c r="L11" s="29" t="s">
        <v>13</v>
      </c>
    </row>
    <row r="12" spans="2:12">
      <c r="B12" s="24" t="s">
        <v>11</v>
      </c>
      <c r="C12" s="32"/>
      <c r="D12" s="33"/>
      <c r="E12" s="34"/>
      <c r="F12" s="35"/>
      <c r="G12" s="38" t="s">
        <v>2</v>
      </c>
      <c r="H12" s="27" t="s">
        <v>14</v>
      </c>
      <c r="I12" s="34"/>
      <c r="J12" s="36"/>
      <c r="K12" s="38" t="s">
        <v>2</v>
      </c>
      <c r="L12" s="30" t="s">
        <v>14</v>
      </c>
    </row>
    <row r="13" spans="2:12">
      <c r="B13" s="25"/>
      <c r="C13" s="32"/>
      <c r="D13" s="33"/>
      <c r="E13" s="34"/>
      <c r="F13" s="35"/>
      <c r="G13" s="38"/>
      <c r="H13" s="28"/>
      <c r="I13" s="34"/>
      <c r="J13" s="36"/>
      <c r="K13" s="38"/>
      <c r="L13" s="31"/>
    </row>
    <row r="14" spans="2:12">
      <c r="B14" s="6">
        <v>1</v>
      </c>
      <c r="C14" s="6">
        <v>4.8</v>
      </c>
      <c r="D14" s="6">
        <v>5.8</v>
      </c>
      <c r="E14" s="7">
        <v>105.9727</v>
      </c>
      <c r="F14" s="7">
        <v>31.791799999999999</v>
      </c>
      <c r="G14" s="7">
        <v>15.895899999999999</v>
      </c>
      <c r="H14" s="8">
        <f>E14+F14+G14</f>
        <v>153.66040000000001</v>
      </c>
      <c r="I14" s="7">
        <v>466.28</v>
      </c>
      <c r="J14" s="7">
        <v>139.88</v>
      </c>
      <c r="K14" s="7">
        <v>69.94</v>
      </c>
      <c r="L14" s="9">
        <f>I14+J14+K14</f>
        <v>676.09999999999991</v>
      </c>
    </row>
    <row r="15" spans="2:12">
      <c r="B15" s="6"/>
      <c r="C15" s="6"/>
      <c r="D15" s="6"/>
      <c r="E15" s="7"/>
      <c r="F15" s="7"/>
      <c r="G15" s="7"/>
      <c r="H15" s="8"/>
      <c r="I15" s="7"/>
      <c r="J15" s="7"/>
      <c r="K15" s="7"/>
      <c r="L15" s="6"/>
    </row>
    <row r="16" spans="2:12">
      <c r="B16" s="6">
        <v>2</v>
      </c>
      <c r="C16" s="6">
        <v>4.8</v>
      </c>
      <c r="D16" s="6">
        <v>6.8</v>
      </c>
      <c r="E16" s="7">
        <v>124.2439</v>
      </c>
      <c r="F16" s="7">
        <v>37.273200000000003</v>
      </c>
      <c r="G16" s="7">
        <v>18.636600000000001</v>
      </c>
      <c r="H16" s="8">
        <f t="shared" ref="H16" si="0">E16+F16+G16</f>
        <v>180.15370000000001</v>
      </c>
      <c r="I16" s="7">
        <v>546.66999999999996</v>
      </c>
      <c r="J16" s="7">
        <v>164</v>
      </c>
      <c r="K16" s="7">
        <v>82</v>
      </c>
      <c r="L16" s="9">
        <f t="shared" ref="L16" si="1">I16+J16+K16</f>
        <v>792.67</v>
      </c>
    </row>
    <row r="17" spans="2:12">
      <c r="B17" s="6"/>
      <c r="C17" s="6"/>
      <c r="D17" s="6"/>
      <c r="E17" s="7"/>
      <c r="F17" s="7"/>
      <c r="G17" s="7"/>
      <c r="H17" s="8"/>
      <c r="I17" s="7"/>
      <c r="J17" s="7"/>
      <c r="K17" s="7"/>
      <c r="L17" s="6"/>
    </row>
    <row r="18" spans="2:12">
      <c r="B18" s="6">
        <v>3</v>
      </c>
      <c r="C18" s="6">
        <v>4.8</v>
      </c>
      <c r="D18" s="6">
        <v>7.8</v>
      </c>
      <c r="E18" s="7">
        <v>142.51499999999999</v>
      </c>
      <c r="F18" s="7">
        <v>42.7545</v>
      </c>
      <c r="G18" s="7">
        <v>21.377300000000002</v>
      </c>
      <c r="H18" s="8">
        <f t="shared" ref="H18" si="2">E18+F18+G18</f>
        <v>206.64679999999998</v>
      </c>
      <c r="I18" s="7">
        <v>627.07000000000005</v>
      </c>
      <c r="J18" s="7">
        <v>188.12</v>
      </c>
      <c r="K18" s="7">
        <v>94.06</v>
      </c>
      <c r="L18" s="9">
        <f t="shared" ref="L18" si="3">I18+J18+K18</f>
        <v>909.25</v>
      </c>
    </row>
    <row r="19" spans="2:12">
      <c r="B19" s="6"/>
      <c r="C19" s="6"/>
      <c r="D19" s="6"/>
      <c r="E19" s="7"/>
      <c r="F19" s="7"/>
      <c r="G19" s="7"/>
      <c r="H19" s="8"/>
      <c r="I19" s="7"/>
      <c r="J19" s="7"/>
      <c r="K19" s="7"/>
      <c r="L19" s="6"/>
    </row>
    <row r="20" spans="2:12">
      <c r="B20" s="6">
        <v>4</v>
      </c>
      <c r="C20" s="6">
        <v>4.8</v>
      </c>
      <c r="D20" s="6">
        <v>8.8000000000000007</v>
      </c>
      <c r="E20" s="7">
        <v>160.78620000000001</v>
      </c>
      <c r="F20" s="7">
        <v>48.235900000000001</v>
      </c>
      <c r="G20" s="7">
        <v>24.117899999999999</v>
      </c>
      <c r="H20" s="8">
        <f t="shared" ref="H20" si="4">E20+F20+G20</f>
        <v>233.14000000000001</v>
      </c>
      <c r="I20" s="7">
        <v>707.46</v>
      </c>
      <c r="J20" s="7">
        <v>212.24</v>
      </c>
      <c r="K20" s="7">
        <v>106.12</v>
      </c>
      <c r="L20" s="9">
        <f t="shared" ref="L20" si="5">I20+J20+K20</f>
        <v>1025.8200000000002</v>
      </c>
    </row>
    <row r="21" spans="2:12">
      <c r="B21" s="6"/>
      <c r="C21" s="6"/>
      <c r="D21" s="6"/>
      <c r="E21" s="7"/>
      <c r="F21" s="7"/>
      <c r="G21" s="7"/>
      <c r="H21" s="8"/>
      <c r="I21" s="7"/>
      <c r="J21" s="7"/>
      <c r="K21" s="7"/>
      <c r="L21" s="6"/>
    </row>
    <row r="22" spans="2:12">
      <c r="B22" s="6">
        <v>5</v>
      </c>
      <c r="C22" s="6">
        <v>4.8</v>
      </c>
      <c r="D22" s="6">
        <v>9.8000000000000007</v>
      </c>
      <c r="E22" s="7">
        <v>179.0574</v>
      </c>
      <c r="F22" s="7">
        <v>53.717199999999998</v>
      </c>
      <c r="G22" s="7">
        <v>26.858599999999999</v>
      </c>
      <c r="H22" s="8">
        <f t="shared" ref="H22" si="6">E22+F22+G22</f>
        <v>259.63319999999999</v>
      </c>
      <c r="I22" s="7">
        <v>787.85</v>
      </c>
      <c r="J22" s="7">
        <v>236.36</v>
      </c>
      <c r="K22" s="7">
        <v>118.18</v>
      </c>
      <c r="L22" s="9">
        <f t="shared" ref="L22" si="7">I22+J22+K22</f>
        <v>1142.3900000000001</v>
      </c>
    </row>
    <row r="23" spans="2:12">
      <c r="B23" s="6"/>
      <c r="C23" s="6"/>
      <c r="D23" s="6"/>
      <c r="E23" s="7"/>
      <c r="F23" s="7"/>
      <c r="G23" s="7"/>
      <c r="H23" s="8"/>
      <c r="I23" s="7"/>
      <c r="J23" s="7"/>
      <c r="K23" s="7"/>
      <c r="L23" s="6"/>
    </row>
    <row r="24" spans="2:12">
      <c r="B24" s="6">
        <v>6</v>
      </c>
      <c r="C24" s="6">
        <v>4.8</v>
      </c>
      <c r="D24" s="6">
        <v>10.8</v>
      </c>
      <c r="E24" s="7">
        <v>197.32849999999999</v>
      </c>
      <c r="F24" s="7">
        <v>59.198599999999999</v>
      </c>
      <c r="G24" s="7">
        <v>29.599299999999999</v>
      </c>
      <c r="H24" s="8">
        <f t="shared" ref="H24" si="8">E24+F24+G24</f>
        <v>286.12639999999999</v>
      </c>
      <c r="I24" s="7">
        <v>868.25</v>
      </c>
      <c r="J24" s="7">
        <v>260.47000000000003</v>
      </c>
      <c r="K24" s="7">
        <v>130.24</v>
      </c>
      <c r="L24" s="9">
        <f t="shared" ref="L24" si="9">I24+J24+K24</f>
        <v>1258.96</v>
      </c>
    </row>
    <row r="25" spans="2:12">
      <c r="B25" s="6"/>
      <c r="C25" s="6"/>
      <c r="D25" s="6"/>
      <c r="E25" s="7"/>
      <c r="F25" s="7"/>
      <c r="G25" s="7"/>
      <c r="H25" s="8"/>
      <c r="I25" s="7"/>
      <c r="J25" s="7"/>
      <c r="K25" s="7"/>
      <c r="L25" s="6"/>
    </row>
    <row r="26" spans="2:12">
      <c r="B26" s="6">
        <v>7</v>
      </c>
      <c r="C26" s="6">
        <v>4.8</v>
      </c>
      <c r="D26" s="6">
        <v>11.8</v>
      </c>
      <c r="E26" s="7">
        <v>215.59970000000001</v>
      </c>
      <c r="F26" s="7">
        <v>64.679900000000004</v>
      </c>
      <c r="G26" s="7">
        <v>32.340000000000003</v>
      </c>
      <c r="H26" s="8">
        <f t="shared" ref="H26" si="10">E26+F26+G26</f>
        <v>312.61959999999999</v>
      </c>
      <c r="I26" s="7">
        <v>948.64</v>
      </c>
      <c r="J26" s="7">
        <v>284.58999999999997</v>
      </c>
      <c r="K26" s="7">
        <v>142.30000000000001</v>
      </c>
      <c r="L26" s="9">
        <f t="shared" ref="L26" si="11">I26+J26+K26</f>
        <v>1375.53</v>
      </c>
    </row>
    <row r="27" spans="2:12">
      <c r="B27" s="6"/>
      <c r="C27" s="6"/>
      <c r="D27" s="6"/>
      <c r="E27" s="7"/>
      <c r="F27" s="7"/>
      <c r="G27" s="7"/>
      <c r="H27" s="8"/>
      <c r="I27" s="7"/>
      <c r="J27" s="7"/>
      <c r="K27" s="7"/>
      <c r="L27" s="6"/>
    </row>
    <row r="28" spans="2:12">
      <c r="B28" s="6">
        <v>8</v>
      </c>
      <c r="C28" s="6">
        <v>4.8</v>
      </c>
      <c r="D28" s="6">
        <v>12.8</v>
      </c>
      <c r="E28" s="7">
        <v>233.8708</v>
      </c>
      <c r="F28" s="7">
        <v>70.161299999999997</v>
      </c>
      <c r="G28" s="7">
        <v>35.080599999999997</v>
      </c>
      <c r="H28" s="8">
        <f t="shared" ref="H28" si="12">E28+F28+G28</f>
        <v>339.11270000000002</v>
      </c>
      <c r="I28" s="7">
        <v>1029.03</v>
      </c>
      <c r="J28" s="7">
        <v>308.70999999999998</v>
      </c>
      <c r="K28" s="7">
        <v>154.35</v>
      </c>
      <c r="L28" s="9">
        <f t="shared" ref="L28" si="13">I28+J28+K28</f>
        <v>1492.09</v>
      </c>
    </row>
    <row r="29" spans="2:12">
      <c r="B29" s="6"/>
      <c r="C29" s="6"/>
      <c r="D29" s="6"/>
      <c r="E29" s="7"/>
      <c r="F29" s="7"/>
      <c r="G29" s="7"/>
      <c r="H29" s="8"/>
      <c r="I29" s="7"/>
      <c r="J29" s="7"/>
      <c r="K29" s="7"/>
      <c r="L29" s="6"/>
    </row>
    <row r="30" spans="2:12">
      <c r="B30" s="6">
        <v>9</v>
      </c>
      <c r="C30" s="6">
        <v>9.6</v>
      </c>
      <c r="D30" s="6">
        <v>18.600000000000001</v>
      </c>
      <c r="E30" s="7">
        <v>339.84359999999998</v>
      </c>
      <c r="F30" s="7">
        <v>101.95310000000001</v>
      </c>
      <c r="G30" s="7">
        <v>50.976500000000001</v>
      </c>
      <c r="H30" s="8">
        <f t="shared" ref="H30" si="14">E30+F30+G30</f>
        <v>492.77319999999997</v>
      </c>
      <c r="I30" s="7">
        <v>1495.31</v>
      </c>
      <c r="J30" s="7">
        <v>448.59</v>
      </c>
      <c r="K30" s="7">
        <v>224.3</v>
      </c>
      <c r="L30" s="9">
        <f t="shared" ref="L30" si="15">I30+J30+K30</f>
        <v>2168.1999999999998</v>
      </c>
    </row>
    <row r="31" spans="2:12">
      <c r="B31" s="6"/>
      <c r="C31" s="6"/>
      <c r="D31" s="6"/>
      <c r="E31" s="7"/>
      <c r="F31" s="7"/>
      <c r="G31" s="7"/>
      <c r="H31" s="8"/>
      <c r="I31" s="7"/>
      <c r="J31" s="7"/>
      <c r="K31" s="7"/>
      <c r="L31" s="6"/>
    </row>
    <row r="32" spans="2:12">
      <c r="B32" s="6">
        <v>10</v>
      </c>
      <c r="C32" s="6">
        <v>9.6</v>
      </c>
      <c r="D32" s="6">
        <v>19.600000000000001</v>
      </c>
      <c r="E32" s="7">
        <v>358.11470000000003</v>
      </c>
      <c r="F32" s="7">
        <v>107.4344</v>
      </c>
      <c r="G32" s="7">
        <v>53.717199999999998</v>
      </c>
      <c r="H32" s="8">
        <f t="shared" ref="H32" si="16">E32+F32+G32</f>
        <v>519.2663</v>
      </c>
      <c r="I32" s="7">
        <v>1575.7</v>
      </c>
      <c r="J32" s="7">
        <v>472.71</v>
      </c>
      <c r="K32" s="7">
        <v>236.36</v>
      </c>
      <c r="L32" s="9">
        <f t="shared" ref="L32" si="17">I32+J32+K32</f>
        <v>2284.77</v>
      </c>
    </row>
    <row r="33" spans="2:12">
      <c r="B33" s="6"/>
      <c r="C33" s="6"/>
      <c r="D33" s="6"/>
      <c r="E33" s="7"/>
      <c r="F33" s="7"/>
      <c r="G33" s="7"/>
      <c r="H33" s="8"/>
      <c r="I33" s="7"/>
      <c r="J33" s="7"/>
      <c r="K33" s="7"/>
      <c r="L33" s="6"/>
    </row>
    <row r="34" spans="2:12">
      <c r="B34" s="6">
        <v>11</v>
      </c>
      <c r="C34" s="6">
        <v>9.6</v>
      </c>
      <c r="D34" s="6">
        <v>20.6</v>
      </c>
      <c r="E34" s="7">
        <v>376.38589999999999</v>
      </c>
      <c r="F34" s="7">
        <v>112.9158</v>
      </c>
      <c r="G34" s="7">
        <v>56.457900000000002</v>
      </c>
      <c r="H34" s="8">
        <f t="shared" ref="H34" si="18">E34+F34+G34</f>
        <v>545.75959999999998</v>
      </c>
      <c r="I34" s="7">
        <v>1656.1</v>
      </c>
      <c r="J34" s="7">
        <v>496.83</v>
      </c>
      <c r="K34" s="7">
        <v>248.41</v>
      </c>
      <c r="L34" s="9">
        <f t="shared" ref="L34" si="19">I34+J34+K34</f>
        <v>2401.3399999999997</v>
      </c>
    </row>
    <row r="35" spans="2:12">
      <c r="B35" s="6"/>
      <c r="C35" s="6"/>
      <c r="D35" s="6"/>
      <c r="E35" s="7"/>
      <c r="F35" s="7"/>
      <c r="G35" s="7"/>
      <c r="H35" s="8"/>
      <c r="I35" s="7"/>
      <c r="J35" s="7"/>
      <c r="K35" s="7"/>
      <c r="L35" s="6"/>
    </row>
    <row r="36" spans="2:12">
      <c r="B36" s="6">
        <v>12</v>
      </c>
      <c r="C36" s="6">
        <v>9.6</v>
      </c>
      <c r="D36" s="6">
        <v>21.6</v>
      </c>
      <c r="E36" s="7">
        <v>394.65710000000001</v>
      </c>
      <c r="F36" s="7">
        <v>118.39709999999999</v>
      </c>
      <c r="G36" s="7">
        <v>59.198599999999999</v>
      </c>
      <c r="H36" s="8">
        <f t="shared" ref="H36" si="20">E36+F36+G36</f>
        <v>572.25279999999998</v>
      </c>
      <c r="I36" s="7">
        <v>1736.49</v>
      </c>
      <c r="J36" s="7">
        <v>520.95000000000005</v>
      </c>
      <c r="K36" s="7">
        <v>260.47000000000003</v>
      </c>
      <c r="L36" s="9">
        <f t="shared" ref="L36" si="21">I36+J36+K36</f>
        <v>2517.91</v>
      </c>
    </row>
    <row r="37" spans="2:12">
      <c r="B37" s="6"/>
      <c r="C37" s="6"/>
      <c r="D37" s="6"/>
      <c r="E37" s="7"/>
      <c r="F37" s="7"/>
      <c r="G37" s="7"/>
      <c r="H37" s="8"/>
      <c r="I37" s="7"/>
      <c r="J37" s="7"/>
      <c r="K37" s="7"/>
      <c r="L37" s="6"/>
    </row>
    <row r="38" spans="2:12">
      <c r="B38" s="6">
        <v>13</v>
      </c>
      <c r="C38" s="6">
        <v>9.6</v>
      </c>
      <c r="D38" s="6">
        <v>22.6</v>
      </c>
      <c r="E38" s="7">
        <v>412.9282</v>
      </c>
      <c r="F38" s="7">
        <v>123.8785</v>
      </c>
      <c r="G38" s="7">
        <v>61.9392</v>
      </c>
      <c r="H38" s="8">
        <f t="shared" ref="H38" si="22">E38+F38+G38</f>
        <v>598.74590000000001</v>
      </c>
      <c r="I38" s="7">
        <v>1816.88</v>
      </c>
      <c r="J38" s="7">
        <v>545.07000000000005</v>
      </c>
      <c r="K38" s="7">
        <v>272.52999999999997</v>
      </c>
      <c r="L38" s="9">
        <f t="shared" ref="L38" si="23">I38+J38+K38</f>
        <v>2634.4800000000005</v>
      </c>
    </row>
    <row r="39" spans="2:12">
      <c r="B39" s="6"/>
      <c r="C39" s="6"/>
      <c r="D39" s="6"/>
      <c r="E39" s="7"/>
      <c r="F39" s="7"/>
      <c r="G39" s="7"/>
      <c r="H39" s="8"/>
      <c r="I39" s="7"/>
      <c r="J39" s="7"/>
      <c r="K39" s="7"/>
      <c r="L39" s="6"/>
    </row>
    <row r="40" spans="2:12">
      <c r="B40" s="6">
        <v>14</v>
      </c>
      <c r="C40" s="6">
        <v>9.6</v>
      </c>
      <c r="D40" s="6">
        <v>23.6</v>
      </c>
      <c r="E40" s="7">
        <v>431.19940000000003</v>
      </c>
      <c r="F40" s="7">
        <v>129.35980000000001</v>
      </c>
      <c r="G40" s="7">
        <v>64.679900000000004</v>
      </c>
      <c r="H40" s="8">
        <f t="shared" ref="H40" si="24">E40+F40+G40</f>
        <v>625.23910000000001</v>
      </c>
      <c r="I40" s="7">
        <v>1897.28</v>
      </c>
      <c r="J40" s="7">
        <v>569.17999999999995</v>
      </c>
      <c r="K40" s="7">
        <v>284.58999999999997</v>
      </c>
      <c r="L40" s="9">
        <f t="shared" ref="L40" si="25">I40+J40+K40</f>
        <v>2751.05</v>
      </c>
    </row>
    <row r="41" spans="2:12">
      <c r="B41" s="6"/>
      <c r="C41" s="6"/>
      <c r="D41" s="6"/>
      <c r="E41" s="7"/>
      <c r="F41" s="7"/>
      <c r="G41" s="7"/>
      <c r="H41" s="8"/>
      <c r="I41" s="7"/>
      <c r="J41" s="7"/>
      <c r="K41" s="7"/>
      <c r="L41" s="6"/>
    </row>
    <row r="42" spans="2:12">
      <c r="B42" s="6">
        <v>15</v>
      </c>
      <c r="C42" s="6">
        <v>9</v>
      </c>
      <c r="D42" s="6">
        <v>24</v>
      </c>
      <c r="E42" s="7">
        <v>438.50779999999997</v>
      </c>
      <c r="F42" s="7">
        <v>131.55240000000001</v>
      </c>
      <c r="G42" s="7">
        <v>65.776200000000003</v>
      </c>
      <c r="H42" s="8">
        <f t="shared" ref="H42" si="26">E42+F42+G42</f>
        <v>635.83640000000003</v>
      </c>
      <c r="I42" s="7">
        <v>1929.43</v>
      </c>
      <c r="J42" s="7">
        <v>578.83000000000004</v>
      </c>
      <c r="K42" s="7">
        <v>289.42</v>
      </c>
      <c r="L42" s="9">
        <f t="shared" ref="L42" si="27">I42+J42+K42</f>
        <v>2797.6800000000003</v>
      </c>
    </row>
    <row r="43" spans="2:12">
      <c r="B43" s="6"/>
      <c r="C43" s="6"/>
      <c r="D43" s="6"/>
      <c r="E43" s="7"/>
      <c r="F43" s="7"/>
      <c r="G43" s="7"/>
      <c r="H43" s="8"/>
      <c r="I43" s="7"/>
      <c r="J43" s="7"/>
      <c r="K43" s="7"/>
      <c r="L43" s="6"/>
    </row>
    <row r="44" spans="2:12">
      <c r="B44" s="6">
        <v>16</v>
      </c>
      <c r="C44" s="6">
        <v>10.8</v>
      </c>
      <c r="D44" s="6">
        <v>26.8</v>
      </c>
      <c r="E44" s="7">
        <v>489.6671</v>
      </c>
      <c r="F44" s="7">
        <v>146.90010000000001</v>
      </c>
      <c r="G44" s="7">
        <v>73.450100000000006</v>
      </c>
      <c r="H44" s="8">
        <f t="shared" ref="H44" si="28">E44+F44+G44</f>
        <v>710.01729999999998</v>
      </c>
      <c r="I44" s="7">
        <v>2154.54</v>
      </c>
      <c r="J44" s="7">
        <v>646.36</v>
      </c>
      <c r="K44" s="7">
        <v>323.18</v>
      </c>
      <c r="L44" s="9">
        <f t="shared" ref="L44" si="29">I44+J44+K44</f>
        <v>3124.08</v>
      </c>
    </row>
    <row r="45" spans="2:12">
      <c r="B45" s="6"/>
      <c r="C45" s="6"/>
      <c r="D45" s="6"/>
      <c r="E45" s="7"/>
      <c r="F45" s="7"/>
      <c r="G45" s="7"/>
      <c r="H45" s="8"/>
      <c r="I45" s="7"/>
      <c r="J45" s="7"/>
      <c r="K45" s="7"/>
      <c r="L45" s="6"/>
    </row>
    <row r="46" spans="2:12">
      <c r="B46" s="6">
        <v>17</v>
      </c>
      <c r="C46" s="6">
        <v>10.8</v>
      </c>
      <c r="D46" s="6">
        <v>27.8</v>
      </c>
      <c r="E46" s="7">
        <v>507.93819999999999</v>
      </c>
      <c r="F46" s="7">
        <v>152.38149999999999</v>
      </c>
      <c r="G46" s="7">
        <v>76.190700000000007</v>
      </c>
      <c r="H46" s="8">
        <f t="shared" ref="H46" si="30">E46+F46+G46</f>
        <v>736.5104</v>
      </c>
      <c r="I46" s="7">
        <v>2234.9299999999998</v>
      </c>
      <c r="J46" s="7">
        <v>670.48</v>
      </c>
      <c r="K46" s="7">
        <v>335.24</v>
      </c>
      <c r="L46" s="9">
        <f t="shared" ref="L46" si="31">I46+J46+K46</f>
        <v>3240.6499999999996</v>
      </c>
    </row>
    <row r="47" spans="2:12">
      <c r="B47" s="6"/>
      <c r="C47" s="6"/>
      <c r="D47" s="6"/>
      <c r="E47" s="7"/>
      <c r="F47" s="7"/>
      <c r="G47" s="7"/>
      <c r="H47" s="8"/>
      <c r="I47" s="7"/>
      <c r="J47" s="7"/>
      <c r="K47" s="7"/>
      <c r="L47" s="6"/>
    </row>
    <row r="48" spans="2:12">
      <c r="B48" s="6">
        <v>18</v>
      </c>
      <c r="C48" s="6">
        <v>10.8</v>
      </c>
      <c r="D48" s="6">
        <v>28.8</v>
      </c>
      <c r="E48" s="7">
        <v>526.20939999999996</v>
      </c>
      <c r="F48" s="7">
        <v>157.86279999999999</v>
      </c>
      <c r="G48" s="7">
        <v>78.931399999999996</v>
      </c>
      <c r="H48" s="8">
        <f t="shared" ref="H48" si="32">E48+F48+G48</f>
        <v>763.00360000000001</v>
      </c>
      <c r="I48" s="7">
        <v>2315.3200000000002</v>
      </c>
      <c r="J48" s="7">
        <v>694.6</v>
      </c>
      <c r="K48" s="7">
        <v>347.3</v>
      </c>
      <c r="L48" s="9">
        <f t="shared" ref="L48" si="33">I48+J48+K48</f>
        <v>3357.2200000000003</v>
      </c>
    </row>
    <row r="49" spans="2:12">
      <c r="B49" s="6"/>
      <c r="C49" s="6"/>
      <c r="D49" s="6"/>
      <c r="E49" s="7"/>
      <c r="F49" s="7"/>
      <c r="G49" s="7"/>
      <c r="H49" s="8"/>
      <c r="I49" s="7"/>
      <c r="J49" s="7"/>
      <c r="K49" s="7"/>
      <c r="L49" s="6"/>
    </row>
    <row r="50" spans="2:12">
      <c r="B50" s="6">
        <v>19</v>
      </c>
      <c r="C50" s="6">
        <v>10.8</v>
      </c>
      <c r="D50" s="6">
        <v>29.8</v>
      </c>
      <c r="E50" s="7">
        <v>544.48059999999998</v>
      </c>
      <c r="F50" s="7">
        <v>163.3442</v>
      </c>
      <c r="G50" s="7">
        <v>81.6721</v>
      </c>
      <c r="H50" s="8">
        <f t="shared" ref="H50" si="34">E50+F50+G50</f>
        <v>789.49689999999998</v>
      </c>
      <c r="I50" s="7">
        <v>2395.71</v>
      </c>
      <c r="J50" s="7">
        <v>718.71</v>
      </c>
      <c r="K50" s="7">
        <v>359.36</v>
      </c>
      <c r="L50" s="9">
        <f t="shared" ref="L50" si="35">I50+J50+K50</f>
        <v>3473.78</v>
      </c>
    </row>
    <row r="51" spans="2:12">
      <c r="B51" s="6"/>
      <c r="C51" s="6"/>
      <c r="D51" s="6"/>
      <c r="E51" s="7"/>
      <c r="F51" s="7"/>
      <c r="G51" s="7"/>
      <c r="H51" s="8"/>
      <c r="I51" s="7"/>
      <c r="J51" s="7"/>
      <c r="K51" s="7"/>
      <c r="L51" s="6"/>
    </row>
    <row r="52" spans="2:12">
      <c r="B52" s="6">
        <v>20</v>
      </c>
      <c r="C52" s="6">
        <v>10.8</v>
      </c>
      <c r="D52" s="6">
        <v>30.8</v>
      </c>
      <c r="E52" s="7">
        <v>562.75170000000003</v>
      </c>
      <c r="F52" s="7">
        <v>168.82550000000001</v>
      </c>
      <c r="G52" s="7">
        <v>84.412800000000004</v>
      </c>
      <c r="H52" s="8">
        <f t="shared" ref="H52" si="36">E52+F52+G52</f>
        <v>815.99</v>
      </c>
      <c r="I52" s="7">
        <v>2476.11</v>
      </c>
      <c r="J52" s="7">
        <v>742.83</v>
      </c>
      <c r="K52" s="7">
        <v>371.42</v>
      </c>
      <c r="L52" s="9">
        <f t="shared" ref="L52" si="37">I52+J52+K52</f>
        <v>3590.36</v>
      </c>
    </row>
    <row r="53" spans="2:12">
      <c r="B53" s="6"/>
      <c r="C53" s="6"/>
      <c r="D53" s="6"/>
      <c r="E53" s="7"/>
      <c r="F53" s="7"/>
      <c r="G53" s="7"/>
      <c r="H53" s="8"/>
      <c r="I53" s="7"/>
      <c r="J53" s="7"/>
      <c r="K53" s="7"/>
      <c r="L53" s="6"/>
    </row>
    <row r="54" spans="2:12">
      <c r="B54" s="6">
        <v>21</v>
      </c>
      <c r="C54" s="6">
        <v>10.8</v>
      </c>
      <c r="D54" s="6">
        <v>31.8</v>
      </c>
      <c r="E54" s="7">
        <v>581.02290000000005</v>
      </c>
      <c r="F54" s="7">
        <v>174.30690000000001</v>
      </c>
      <c r="G54" s="7">
        <v>87.153400000000005</v>
      </c>
      <c r="H54" s="8">
        <f t="shared" ref="H54" si="38">E54+F54+G54</f>
        <v>842.48320000000012</v>
      </c>
      <c r="I54" s="7">
        <v>2556.5</v>
      </c>
      <c r="J54" s="7">
        <v>766.95</v>
      </c>
      <c r="K54" s="7">
        <v>383.48</v>
      </c>
      <c r="L54" s="9">
        <f t="shared" ref="L54" si="39">I54+J54+K54</f>
        <v>3706.93</v>
      </c>
    </row>
    <row r="55" spans="2:12">
      <c r="B55" s="6"/>
      <c r="C55" s="6"/>
      <c r="D55" s="6"/>
      <c r="E55" s="7"/>
      <c r="F55" s="7"/>
      <c r="G55" s="7"/>
      <c r="H55" s="8"/>
      <c r="I55" s="7"/>
      <c r="J55" s="7"/>
      <c r="K55" s="7"/>
      <c r="L55" s="6"/>
    </row>
    <row r="56" spans="2:12">
      <c r="B56" s="6">
        <v>22</v>
      </c>
      <c r="C56" s="6">
        <v>10.8</v>
      </c>
      <c r="D56" s="6">
        <v>32.799999999999997</v>
      </c>
      <c r="E56" s="7">
        <v>599.29399999999998</v>
      </c>
      <c r="F56" s="7">
        <v>179.78819999999999</v>
      </c>
      <c r="G56" s="7">
        <v>89.894099999999995</v>
      </c>
      <c r="H56" s="8">
        <f t="shared" ref="H56" si="40">E56+F56+G56</f>
        <v>868.97629999999992</v>
      </c>
      <c r="I56" s="7">
        <v>2636.89</v>
      </c>
      <c r="J56" s="7">
        <v>791.07</v>
      </c>
      <c r="K56" s="7">
        <v>395.53</v>
      </c>
      <c r="L56" s="9">
        <f t="shared" ref="L56" si="41">I56+J56+K56</f>
        <v>3823.49</v>
      </c>
    </row>
    <row r="57" spans="2:12">
      <c r="B57" s="6"/>
      <c r="C57" s="6"/>
      <c r="D57" s="6"/>
      <c r="E57" s="7"/>
      <c r="F57" s="7"/>
      <c r="G57" s="7"/>
      <c r="H57" s="8"/>
      <c r="I57" s="7"/>
      <c r="J57" s="7"/>
      <c r="K57" s="7"/>
      <c r="L57" s="6"/>
    </row>
    <row r="58" spans="2:12">
      <c r="B58" s="6">
        <v>23</v>
      </c>
      <c r="C58" s="6">
        <v>10.8</v>
      </c>
      <c r="D58" s="6">
        <v>33.799999999999997</v>
      </c>
      <c r="E58" s="7">
        <v>617.5652</v>
      </c>
      <c r="F58" s="7">
        <v>185.2696</v>
      </c>
      <c r="G58" s="7">
        <v>92.634799999999998</v>
      </c>
      <c r="H58" s="8">
        <f t="shared" ref="H58" si="42">E58+F58+G58</f>
        <v>895.46960000000001</v>
      </c>
      <c r="I58" s="7">
        <v>2717.29</v>
      </c>
      <c r="J58" s="7">
        <v>815.19</v>
      </c>
      <c r="K58" s="7">
        <v>407.59</v>
      </c>
      <c r="L58" s="9">
        <f t="shared" ref="L58" si="43">I58+J58+K58</f>
        <v>3940.07</v>
      </c>
    </row>
    <row r="59" spans="2:12">
      <c r="B59" s="6"/>
      <c r="C59" s="6"/>
      <c r="D59" s="6"/>
      <c r="E59" s="7"/>
      <c r="F59" s="7"/>
      <c r="G59" s="7"/>
      <c r="H59" s="8"/>
      <c r="I59" s="7"/>
      <c r="J59" s="7"/>
      <c r="K59" s="7"/>
      <c r="L59" s="6"/>
    </row>
    <row r="60" spans="2:12">
      <c r="B60" s="6">
        <v>24</v>
      </c>
      <c r="C60" s="6">
        <v>18</v>
      </c>
      <c r="D60" s="6">
        <v>42</v>
      </c>
      <c r="E60" s="7">
        <v>767.38869999999997</v>
      </c>
      <c r="F60" s="7">
        <v>230.2166</v>
      </c>
      <c r="G60" s="7">
        <v>115.1083</v>
      </c>
      <c r="H60" s="8">
        <f t="shared" ref="H60" si="44">E60+F60+G60</f>
        <v>1112.7136</v>
      </c>
      <c r="I60" s="7">
        <v>3376.51</v>
      </c>
      <c r="J60" s="7">
        <v>1012.95</v>
      </c>
      <c r="K60" s="7">
        <v>506.48</v>
      </c>
      <c r="L60" s="9">
        <f t="shared" ref="L60" si="45">I60+J60+K60</f>
        <v>4895.9400000000005</v>
      </c>
    </row>
    <row r="61" spans="2:12">
      <c r="B61" s="6"/>
      <c r="C61" s="6"/>
      <c r="D61" s="6"/>
      <c r="E61" s="7"/>
      <c r="F61" s="7"/>
      <c r="G61" s="7"/>
      <c r="H61" s="8"/>
      <c r="I61" s="7"/>
      <c r="J61" s="7"/>
      <c r="K61" s="7"/>
      <c r="L61" s="6"/>
    </row>
    <row r="62" spans="2:12">
      <c r="B62" s="6">
        <v>25</v>
      </c>
      <c r="C62" s="6">
        <v>18</v>
      </c>
      <c r="D62" s="6">
        <v>43</v>
      </c>
      <c r="E62" s="7">
        <v>785.65989999999999</v>
      </c>
      <c r="F62" s="7">
        <v>235.69800000000001</v>
      </c>
      <c r="G62" s="7">
        <v>117.849</v>
      </c>
      <c r="H62" s="8">
        <f t="shared" ref="H62" si="46">E62+F62+G62</f>
        <v>1139.2068999999999</v>
      </c>
      <c r="I62" s="7">
        <v>3456.9</v>
      </c>
      <c r="J62" s="7">
        <v>1037.07</v>
      </c>
      <c r="K62" s="7">
        <v>518.54</v>
      </c>
      <c r="L62" s="9">
        <f t="shared" ref="L62" si="47">I62+J62+K62</f>
        <v>5012.51</v>
      </c>
    </row>
    <row r="63" spans="2:12">
      <c r="B63" s="6"/>
      <c r="C63" s="6"/>
      <c r="D63" s="6"/>
      <c r="E63" s="7"/>
      <c r="F63" s="7"/>
      <c r="G63" s="7"/>
      <c r="H63" s="8"/>
      <c r="I63" s="7"/>
      <c r="J63" s="7"/>
      <c r="K63" s="7"/>
      <c r="L63" s="6"/>
    </row>
    <row r="64" spans="2:12">
      <c r="B64" s="6">
        <v>26</v>
      </c>
      <c r="C64" s="6">
        <v>18</v>
      </c>
      <c r="D64" s="6">
        <v>44</v>
      </c>
      <c r="E64" s="7">
        <v>803.93100000000004</v>
      </c>
      <c r="F64" s="7">
        <v>241.17930000000001</v>
      </c>
      <c r="G64" s="7">
        <v>120.58969999999999</v>
      </c>
      <c r="H64" s="8">
        <f t="shared" ref="H64" si="48">E64+F64+G64</f>
        <v>1165.7</v>
      </c>
      <c r="I64" s="7">
        <v>3537.3</v>
      </c>
      <c r="J64" s="7">
        <v>1061.19</v>
      </c>
      <c r="K64" s="7">
        <v>530.59</v>
      </c>
      <c r="L64" s="9">
        <f t="shared" ref="L64" si="49">I64+J64+K64</f>
        <v>5129.08</v>
      </c>
    </row>
    <row r="65" spans="2:12">
      <c r="B65" s="6"/>
      <c r="C65" s="6"/>
      <c r="D65" s="6"/>
      <c r="E65" s="7"/>
      <c r="F65" s="7"/>
      <c r="G65" s="7"/>
      <c r="H65" s="8"/>
      <c r="I65" s="7"/>
      <c r="J65" s="7"/>
      <c r="K65" s="7"/>
      <c r="L65" s="6"/>
    </row>
    <row r="66" spans="2:12">
      <c r="B66" s="6">
        <v>27</v>
      </c>
      <c r="C66" s="6">
        <v>18</v>
      </c>
      <c r="D66" s="6">
        <v>45</v>
      </c>
      <c r="E66" s="7">
        <v>822.20219999999995</v>
      </c>
      <c r="F66" s="7">
        <v>246.66069999999999</v>
      </c>
      <c r="G66" s="7">
        <v>123.33029999999999</v>
      </c>
      <c r="H66" s="8">
        <f t="shared" ref="H66" si="50">E66+F66+G66</f>
        <v>1192.1931999999999</v>
      </c>
      <c r="I66" s="7">
        <v>3617.69</v>
      </c>
      <c r="J66" s="7">
        <v>1085.31</v>
      </c>
      <c r="K66" s="7">
        <v>542.65</v>
      </c>
      <c r="L66" s="9">
        <f t="shared" ref="L66" si="51">I66+J66+K66</f>
        <v>5245.65</v>
      </c>
    </row>
    <row r="67" spans="2:12">
      <c r="B67" s="6"/>
      <c r="C67" s="6"/>
      <c r="D67" s="6"/>
      <c r="E67" s="7"/>
      <c r="F67" s="7"/>
      <c r="G67" s="7"/>
      <c r="H67" s="8"/>
      <c r="I67" s="7"/>
      <c r="J67" s="7"/>
      <c r="K67" s="7"/>
      <c r="L67" s="6"/>
    </row>
    <row r="68" spans="2:12">
      <c r="B68" s="6">
        <v>28</v>
      </c>
      <c r="C68" s="6">
        <v>18</v>
      </c>
      <c r="D68" s="6">
        <v>46</v>
      </c>
      <c r="E68" s="7">
        <v>840.47339999999997</v>
      </c>
      <c r="F68" s="7">
        <v>252.142</v>
      </c>
      <c r="G68" s="7">
        <v>126.071</v>
      </c>
      <c r="H68" s="8">
        <f t="shared" ref="H68" si="52">E68+F68+G68</f>
        <v>1218.6863999999998</v>
      </c>
      <c r="I68" s="7">
        <v>3698.08</v>
      </c>
      <c r="J68" s="7">
        <v>1109.42</v>
      </c>
      <c r="K68" s="7">
        <v>554.71</v>
      </c>
      <c r="L68" s="9">
        <f t="shared" ref="L68" si="53">I68+J68+K68</f>
        <v>5362.21</v>
      </c>
    </row>
    <row r="69" spans="2:12">
      <c r="B69" s="6"/>
      <c r="C69" s="6"/>
      <c r="D69" s="6"/>
      <c r="E69" s="7"/>
      <c r="F69" s="7"/>
      <c r="G69" s="7"/>
      <c r="H69" s="8"/>
      <c r="I69" s="7"/>
      <c r="J69" s="7"/>
      <c r="K69" s="7"/>
      <c r="L69" s="6"/>
    </row>
    <row r="70" spans="2:12">
      <c r="B70" s="6">
        <v>29</v>
      </c>
      <c r="C70" s="6">
        <v>18</v>
      </c>
      <c r="D70" s="6">
        <v>47</v>
      </c>
      <c r="E70" s="7">
        <v>858.74450000000002</v>
      </c>
      <c r="F70" s="7">
        <v>257.6234</v>
      </c>
      <c r="G70" s="7">
        <v>128.8117</v>
      </c>
      <c r="H70" s="8">
        <f t="shared" ref="H70" si="54">E70+F70+G70</f>
        <v>1245.1795999999999</v>
      </c>
      <c r="I70" s="7">
        <v>3778.48</v>
      </c>
      <c r="J70" s="7">
        <v>1133.54</v>
      </c>
      <c r="K70" s="7">
        <v>566.77</v>
      </c>
      <c r="L70" s="9">
        <f t="shared" ref="L70" si="55">I70+J70+K70</f>
        <v>5478.7900000000009</v>
      </c>
    </row>
    <row r="71" spans="2:12">
      <c r="B71" s="6"/>
      <c r="C71" s="6"/>
      <c r="D71" s="6"/>
      <c r="E71" s="7"/>
      <c r="F71" s="7"/>
      <c r="G71" s="7"/>
      <c r="H71" s="8"/>
      <c r="I71" s="7"/>
      <c r="J71" s="7"/>
      <c r="K71" s="7"/>
      <c r="L71" s="6"/>
    </row>
    <row r="72" spans="2:12">
      <c r="B72" s="6">
        <v>30</v>
      </c>
      <c r="C72" s="6">
        <v>18</v>
      </c>
      <c r="D72" s="6">
        <v>48</v>
      </c>
      <c r="E72" s="7">
        <v>877.01570000000004</v>
      </c>
      <c r="F72" s="7">
        <v>263.10469999999998</v>
      </c>
      <c r="G72" s="7">
        <v>131.55240000000001</v>
      </c>
      <c r="H72" s="8">
        <f t="shared" ref="H72" si="56">E72+F72+G72</f>
        <v>1271.6728000000001</v>
      </c>
      <c r="I72" s="7">
        <v>3858.87</v>
      </c>
      <c r="J72" s="7">
        <v>1157.6600000000001</v>
      </c>
      <c r="K72" s="7">
        <v>578.83000000000004</v>
      </c>
      <c r="L72" s="9">
        <f t="shared" ref="L72" si="57">I72+J72+K72</f>
        <v>5595.36</v>
      </c>
    </row>
    <row r="73" spans="2:12">
      <c r="B73" s="6"/>
      <c r="C73" s="6"/>
      <c r="D73" s="6"/>
      <c r="E73" s="7"/>
      <c r="F73" s="7"/>
      <c r="G73" s="7"/>
      <c r="H73" s="8"/>
      <c r="I73" s="7"/>
      <c r="J73" s="7"/>
      <c r="K73" s="7"/>
      <c r="L73" s="6"/>
    </row>
    <row r="76" spans="2:12" ht="17" thickBot="1"/>
    <row r="77" spans="2:12" ht="24" customHeight="1" thickBot="1">
      <c r="C77" s="50" t="s">
        <v>31</v>
      </c>
      <c r="D77" s="51"/>
      <c r="E77" s="52"/>
    </row>
    <row r="78" spans="2:12">
      <c r="C78" s="39" t="s">
        <v>16</v>
      </c>
      <c r="D78" s="41" t="s">
        <v>18</v>
      </c>
      <c r="E78" s="41" t="s">
        <v>19</v>
      </c>
    </row>
    <row r="79" spans="2:12">
      <c r="C79" s="39" t="s">
        <v>17</v>
      </c>
      <c r="D79" s="41" t="s">
        <v>16</v>
      </c>
      <c r="E79" s="41" t="s">
        <v>20</v>
      </c>
    </row>
    <row r="80" spans="2:12" ht="17" thickBot="1">
      <c r="C80" s="40"/>
      <c r="D80" s="42"/>
      <c r="E80" s="43" t="s">
        <v>21</v>
      </c>
    </row>
    <row r="81" spans="3:5" ht="17" thickBot="1">
      <c r="C81" s="44">
        <v>10207</v>
      </c>
      <c r="D81" s="45" t="s">
        <v>22</v>
      </c>
      <c r="E81" s="46">
        <v>0.3</v>
      </c>
    </row>
    <row r="82" spans="3:5" ht="17" thickBot="1">
      <c r="C82" s="47">
        <v>10856</v>
      </c>
      <c r="D82" s="48" t="s">
        <v>23</v>
      </c>
      <c r="E82" s="49">
        <v>0.15</v>
      </c>
    </row>
    <row r="83" spans="3:5" ht="17" thickBot="1">
      <c r="C83" s="44">
        <v>10265</v>
      </c>
      <c r="D83" s="45" t="s">
        <v>24</v>
      </c>
      <c r="E83" s="46">
        <v>0.15</v>
      </c>
    </row>
    <row r="84" spans="3:5" ht="17" thickBot="1">
      <c r="C84" s="47">
        <v>10264</v>
      </c>
      <c r="D84" s="48" t="s">
        <v>25</v>
      </c>
      <c r="E84" s="49">
        <v>0.15</v>
      </c>
    </row>
    <row r="85" spans="3:5" ht="17" thickBot="1">
      <c r="C85" s="44">
        <v>10368</v>
      </c>
      <c r="D85" s="45" t="s">
        <v>26</v>
      </c>
      <c r="E85" s="46">
        <v>0.15</v>
      </c>
    </row>
    <row r="86" spans="3:5" ht="17" thickBot="1">
      <c r="C86" s="47">
        <v>10384</v>
      </c>
      <c r="D86" s="48" t="s">
        <v>27</v>
      </c>
      <c r="E86" s="49">
        <v>0.15</v>
      </c>
    </row>
    <row r="87" spans="3:5" ht="17" thickBot="1">
      <c r="C87" s="44">
        <v>10807</v>
      </c>
      <c r="D87" s="45" t="s">
        <v>28</v>
      </c>
      <c r="E87" s="46">
        <v>0.25</v>
      </c>
    </row>
  </sheetData>
  <mergeCells count="349">
    <mergeCell ref="C77:E77"/>
    <mergeCell ref="L64:L65"/>
    <mergeCell ref="L66:L67"/>
    <mergeCell ref="L68:L69"/>
    <mergeCell ref="L70:L71"/>
    <mergeCell ref="L72:L73"/>
    <mergeCell ref="B12:B13"/>
    <mergeCell ref="H12:H13"/>
    <mergeCell ref="L12:L13"/>
    <mergeCell ref="L52:L53"/>
    <mergeCell ref="L54:L55"/>
    <mergeCell ref="L56:L57"/>
    <mergeCell ref="L58:L59"/>
    <mergeCell ref="L60:L61"/>
    <mergeCell ref="L62:L63"/>
    <mergeCell ref="H68:H69"/>
    <mergeCell ref="H70:H71"/>
    <mergeCell ref="H72:H73"/>
    <mergeCell ref="L38:L39"/>
    <mergeCell ref="L40:L41"/>
    <mergeCell ref="L42:L43"/>
    <mergeCell ref="L44:L45"/>
    <mergeCell ref="L46:L47"/>
    <mergeCell ref="L48:L49"/>
    <mergeCell ref="L50:L51"/>
    <mergeCell ref="H56:H57"/>
    <mergeCell ref="H58:H59"/>
    <mergeCell ref="H60:H61"/>
    <mergeCell ref="H62:H63"/>
    <mergeCell ref="H64:H65"/>
    <mergeCell ref="H66:H67"/>
    <mergeCell ref="H44:H45"/>
    <mergeCell ref="H46:H47"/>
    <mergeCell ref="H48:H49"/>
    <mergeCell ref="H50:H51"/>
    <mergeCell ref="H52:H53"/>
    <mergeCell ref="H54:H55"/>
    <mergeCell ref="H32:H33"/>
    <mergeCell ref="H34:H35"/>
    <mergeCell ref="H36:H37"/>
    <mergeCell ref="H38:H39"/>
    <mergeCell ref="H40:H41"/>
    <mergeCell ref="H42:H43"/>
    <mergeCell ref="H20:H21"/>
    <mergeCell ref="H22:H23"/>
    <mergeCell ref="H24:H25"/>
    <mergeCell ref="H26:H27"/>
    <mergeCell ref="H28:H29"/>
    <mergeCell ref="H30:H31"/>
    <mergeCell ref="L30:L31"/>
    <mergeCell ref="L32:L33"/>
    <mergeCell ref="L34:L35"/>
    <mergeCell ref="L36:L37"/>
    <mergeCell ref="H14:H15"/>
    <mergeCell ref="H16:H17"/>
    <mergeCell ref="H18:H19"/>
    <mergeCell ref="L18:L19"/>
    <mergeCell ref="L20:L21"/>
    <mergeCell ref="L22:L23"/>
    <mergeCell ref="L24:L25"/>
    <mergeCell ref="L26:L27"/>
    <mergeCell ref="L28:L29"/>
    <mergeCell ref="J72:J73"/>
    <mergeCell ref="K72:K73"/>
    <mergeCell ref="G12:G13"/>
    <mergeCell ref="K12:K13"/>
    <mergeCell ref="L14:L15"/>
    <mergeCell ref="L16:L17"/>
    <mergeCell ref="I70:I71"/>
    <mergeCell ref="J70:J71"/>
    <mergeCell ref="K70:K71"/>
    <mergeCell ref="B72:B73"/>
    <mergeCell ref="C72:C73"/>
    <mergeCell ref="D72:D73"/>
    <mergeCell ref="E72:E73"/>
    <mergeCell ref="F72:F73"/>
    <mergeCell ref="G72:G73"/>
    <mergeCell ref="I72:I73"/>
    <mergeCell ref="B70:B71"/>
    <mergeCell ref="C70:C71"/>
    <mergeCell ref="D70:D71"/>
    <mergeCell ref="E70:E71"/>
    <mergeCell ref="F70:F71"/>
    <mergeCell ref="G70:G71"/>
    <mergeCell ref="K66:K67"/>
    <mergeCell ref="B68:B69"/>
    <mergeCell ref="C68:C69"/>
    <mergeCell ref="D68:D69"/>
    <mergeCell ref="E68:E69"/>
    <mergeCell ref="F68:F69"/>
    <mergeCell ref="G68:G69"/>
    <mergeCell ref="I68:I69"/>
    <mergeCell ref="J68:J69"/>
    <mergeCell ref="K68:K69"/>
    <mergeCell ref="J64:J65"/>
    <mergeCell ref="K64:K65"/>
    <mergeCell ref="B66:B67"/>
    <mergeCell ref="C66:C67"/>
    <mergeCell ref="D66:D67"/>
    <mergeCell ref="E66:E67"/>
    <mergeCell ref="F66:F67"/>
    <mergeCell ref="G66:G67"/>
    <mergeCell ref="I66:I67"/>
    <mergeCell ref="J66:J67"/>
    <mergeCell ref="I62:I63"/>
    <mergeCell ref="J62:J63"/>
    <mergeCell ref="K62:K63"/>
    <mergeCell ref="B64:B65"/>
    <mergeCell ref="C64:C65"/>
    <mergeCell ref="D64:D65"/>
    <mergeCell ref="E64:E65"/>
    <mergeCell ref="F64:F65"/>
    <mergeCell ref="G64:G65"/>
    <mergeCell ref="I64:I65"/>
    <mergeCell ref="B62:B63"/>
    <mergeCell ref="C62:C63"/>
    <mergeCell ref="D62:D63"/>
    <mergeCell ref="E62:E63"/>
    <mergeCell ref="F62:F63"/>
    <mergeCell ref="G62:G63"/>
    <mergeCell ref="K58:K59"/>
    <mergeCell ref="B60:B61"/>
    <mergeCell ref="C60:C61"/>
    <mergeCell ref="D60:D61"/>
    <mergeCell ref="E60:E61"/>
    <mergeCell ref="F60:F61"/>
    <mergeCell ref="G60:G61"/>
    <mergeCell ref="I60:I61"/>
    <mergeCell ref="J60:J61"/>
    <mergeCell ref="K60:K61"/>
    <mergeCell ref="J56:J57"/>
    <mergeCell ref="K56:K57"/>
    <mergeCell ref="B58:B59"/>
    <mergeCell ref="C58:C59"/>
    <mergeCell ref="D58:D59"/>
    <mergeCell ref="E58:E59"/>
    <mergeCell ref="F58:F59"/>
    <mergeCell ref="G58:G59"/>
    <mergeCell ref="I58:I59"/>
    <mergeCell ref="J58:J59"/>
    <mergeCell ref="I54:I55"/>
    <mergeCell ref="J54:J55"/>
    <mergeCell ref="K54:K55"/>
    <mergeCell ref="B56:B57"/>
    <mergeCell ref="C56:C57"/>
    <mergeCell ref="D56:D57"/>
    <mergeCell ref="E56:E57"/>
    <mergeCell ref="F56:F57"/>
    <mergeCell ref="G56:G57"/>
    <mergeCell ref="I56:I57"/>
    <mergeCell ref="B54:B55"/>
    <mergeCell ref="C54:C55"/>
    <mergeCell ref="D54:D55"/>
    <mergeCell ref="E54:E55"/>
    <mergeCell ref="F54:F55"/>
    <mergeCell ref="G54:G55"/>
    <mergeCell ref="K50:K51"/>
    <mergeCell ref="B52:B53"/>
    <mergeCell ref="C52:C53"/>
    <mergeCell ref="D52:D53"/>
    <mergeCell ref="E52:E53"/>
    <mergeCell ref="F52:F53"/>
    <mergeCell ref="G52:G53"/>
    <mergeCell ref="I52:I53"/>
    <mergeCell ref="J52:J53"/>
    <mergeCell ref="K52:K53"/>
    <mergeCell ref="J48:J49"/>
    <mergeCell ref="K48:K49"/>
    <mergeCell ref="B50:B51"/>
    <mergeCell ref="C50:C51"/>
    <mergeCell ref="D50:D51"/>
    <mergeCell ref="E50:E51"/>
    <mergeCell ref="F50:F51"/>
    <mergeCell ref="G50:G51"/>
    <mergeCell ref="I50:I51"/>
    <mergeCell ref="J50:J51"/>
    <mergeCell ref="I46:I47"/>
    <mergeCell ref="J46:J47"/>
    <mergeCell ref="K46:K47"/>
    <mergeCell ref="B48:B49"/>
    <mergeCell ref="C48:C49"/>
    <mergeCell ref="D48:D49"/>
    <mergeCell ref="E48:E49"/>
    <mergeCell ref="F48:F49"/>
    <mergeCell ref="G48:G49"/>
    <mergeCell ref="I48:I49"/>
    <mergeCell ref="B46:B47"/>
    <mergeCell ref="C46:C47"/>
    <mergeCell ref="D46:D47"/>
    <mergeCell ref="E46:E47"/>
    <mergeCell ref="F46:F47"/>
    <mergeCell ref="G46:G47"/>
    <mergeCell ref="K42:K43"/>
    <mergeCell ref="B44:B45"/>
    <mergeCell ref="C44:C45"/>
    <mergeCell ref="D44:D45"/>
    <mergeCell ref="E44:E45"/>
    <mergeCell ref="F44:F45"/>
    <mergeCell ref="G44:G45"/>
    <mergeCell ref="I44:I45"/>
    <mergeCell ref="J44:J45"/>
    <mergeCell ref="K44:K45"/>
    <mergeCell ref="J40:J41"/>
    <mergeCell ref="K40:K41"/>
    <mergeCell ref="B42:B43"/>
    <mergeCell ref="C42:C43"/>
    <mergeCell ref="D42:D43"/>
    <mergeCell ref="E42:E43"/>
    <mergeCell ref="F42:F43"/>
    <mergeCell ref="G42:G43"/>
    <mergeCell ref="I42:I43"/>
    <mergeCell ref="J42:J43"/>
    <mergeCell ref="I38:I39"/>
    <mergeCell ref="J38:J39"/>
    <mergeCell ref="K38:K39"/>
    <mergeCell ref="B40:B41"/>
    <mergeCell ref="C40:C41"/>
    <mergeCell ref="D40:D41"/>
    <mergeCell ref="E40:E41"/>
    <mergeCell ref="F40:F41"/>
    <mergeCell ref="G40:G41"/>
    <mergeCell ref="I40:I41"/>
    <mergeCell ref="B38:B39"/>
    <mergeCell ref="C38:C39"/>
    <mergeCell ref="D38:D39"/>
    <mergeCell ref="E38:E39"/>
    <mergeCell ref="F38:F39"/>
    <mergeCell ref="G38:G39"/>
    <mergeCell ref="K34:K35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J32:J33"/>
    <mergeCell ref="K32:K33"/>
    <mergeCell ref="B34:B35"/>
    <mergeCell ref="C34:C35"/>
    <mergeCell ref="D34:D35"/>
    <mergeCell ref="E34:E35"/>
    <mergeCell ref="F34:F35"/>
    <mergeCell ref="G34:G35"/>
    <mergeCell ref="I34:I35"/>
    <mergeCell ref="J34:J35"/>
    <mergeCell ref="I30:I31"/>
    <mergeCell ref="J30:J31"/>
    <mergeCell ref="K30:K31"/>
    <mergeCell ref="B32:B33"/>
    <mergeCell ref="C32:C33"/>
    <mergeCell ref="D32:D33"/>
    <mergeCell ref="E32:E33"/>
    <mergeCell ref="F32:F33"/>
    <mergeCell ref="G32:G33"/>
    <mergeCell ref="I32:I33"/>
    <mergeCell ref="B30:B31"/>
    <mergeCell ref="C30:C31"/>
    <mergeCell ref="D30:D31"/>
    <mergeCell ref="E30:E31"/>
    <mergeCell ref="F30:F31"/>
    <mergeCell ref="G30:G31"/>
    <mergeCell ref="K26:K27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J24:J25"/>
    <mergeCell ref="K24:K25"/>
    <mergeCell ref="B26:B27"/>
    <mergeCell ref="C26:C27"/>
    <mergeCell ref="D26:D27"/>
    <mergeCell ref="E26:E27"/>
    <mergeCell ref="F26:F27"/>
    <mergeCell ref="G26:G27"/>
    <mergeCell ref="I26:I27"/>
    <mergeCell ref="J26:J27"/>
    <mergeCell ref="I22:I23"/>
    <mergeCell ref="J22:J23"/>
    <mergeCell ref="K22:K23"/>
    <mergeCell ref="B24:B25"/>
    <mergeCell ref="C24:C25"/>
    <mergeCell ref="D24:D25"/>
    <mergeCell ref="E24:E25"/>
    <mergeCell ref="F24:F25"/>
    <mergeCell ref="G24:G25"/>
    <mergeCell ref="I24:I25"/>
    <mergeCell ref="B22:B23"/>
    <mergeCell ref="C22:C23"/>
    <mergeCell ref="D22:D23"/>
    <mergeCell ref="E22:E23"/>
    <mergeCell ref="F22:F23"/>
    <mergeCell ref="G22:G23"/>
    <mergeCell ref="K18:K19"/>
    <mergeCell ref="B20:B21"/>
    <mergeCell ref="C20:C21"/>
    <mergeCell ref="D20:D21"/>
    <mergeCell ref="E20:E21"/>
    <mergeCell ref="F20:F21"/>
    <mergeCell ref="G20:G21"/>
    <mergeCell ref="I20:I21"/>
    <mergeCell ref="J20:J21"/>
    <mergeCell ref="K20:K21"/>
    <mergeCell ref="J16:J17"/>
    <mergeCell ref="K16:K17"/>
    <mergeCell ref="B18:B19"/>
    <mergeCell ref="C18:C19"/>
    <mergeCell ref="D18:D19"/>
    <mergeCell ref="E18:E19"/>
    <mergeCell ref="F18:F19"/>
    <mergeCell ref="G18:G19"/>
    <mergeCell ref="I18:I19"/>
    <mergeCell ref="J18:J19"/>
    <mergeCell ref="I14:I15"/>
    <mergeCell ref="J14:J15"/>
    <mergeCell ref="K14:K15"/>
    <mergeCell ref="B16:B17"/>
    <mergeCell ref="C16:C17"/>
    <mergeCell ref="D16:D17"/>
    <mergeCell ref="E16:E17"/>
    <mergeCell ref="F16:F17"/>
    <mergeCell ref="G16:G17"/>
    <mergeCell ref="I16:I17"/>
    <mergeCell ref="E11:E13"/>
    <mergeCell ref="F11:F13"/>
    <mergeCell ref="I11:I13"/>
    <mergeCell ref="J11:J13"/>
    <mergeCell ref="B14:B15"/>
    <mergeCell ref="C14:C15"/>
    <mergeCell ref="D14:D15"/>
    <mergeCell ref="E14:E15"/>
    <mergeCell ref="F14:F15"/>
    <mergeCell ref="G14:G15"/>
    <mergeCell ref="C11:C13"/>
    <mergeCell ref="D11:D13"/>
    <mergeCell ref="B9:D10"/>
    <mergeCell ref="B5:B6"/>
    <mergeCell ref="C5:C6"/>
    <mergeCell ref="B7:B8"/>
    <mergeCell ref="B3:L4"/>
    <mergeCell ref="E9:H10"/>
    <mergeCell ref="I9:L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2020-04-18T19:38:33Z</dcterms:created>
  <dcterms:modified xsi:type="dcterms:W3CDTF">2020-04-18T20:54:19Z</dcterms:modified>
</cp:coreProperties>
</file>